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aden.harb\AppData\Local\Microsoft\Windows\INetCache\Content.Outlook\HB3W4F5H\"/>
    </mc:Choice>
  </mc:AlternateContent>
  <bookViews>
    <workbookView showHorizontalScroll="0" showVerticalScroll="0" showSheetTabs="0" xWindow="0" yWindow="0" windowWidth="19200" windowHeight="7050"/>
  </bookViews>
  <sheets>
    <sheet name="Branch Employees - Detailed" sheetId="3" r:id="rId1"/>
    <sheet name=" Summary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3" l="1"/>
  <c r="H38" i="1" l="1"/>
  <c r="F38" i="1"/>
  <c r="E38" i="1"/>
  <c r="D38" i="1"/>
  <c r="C38" i="1"/>
</calcChain>
</file>

<file path=xl/sharedStrings.xml><?xml version="1.0" encoding="utf-8"?>
<sst xmlns="http://schemas.openxmlformats.org/spreadsheetml/2006/main" count="84" uniqueCount="61">
  <si>
    <t>Aley</t>
  </si>
  <si>
    <t>Total</t>
  </si>
  <si>
    <t>Antelias</t>
  </si>
  <si>
    <t>Falougha</t>
  </si>
  <si>
    <t>Beirut</t>
  </si>
  <si>
    <t xml:space="preserve">Marjeyoun </t>
  </si>
  <si>
    <t>Rachaya</t>
  </si>
  <si>
    <t>Tyr</t>
  </si>
  <si>
    <t>Zgharta</t>
  </si>
  <si>
    <t>Baalbeck</t>
  </si>
  <si>
    <t xml:space="preserve">Batroun </t>
  </si>
  <si>
    <t>Bent Jbeil</t>
  </si>
  <si>
    <t>Jbeil</t>
  </si>
  <si>
    <t>Jezzine</t>
  </si>
  <si>
    <t>Jounieh</t>
  </si>
  <si>
    <t>Beit el Din</t>
  </si>
  <si>
    <t>Bauchrieh</t>
  </si>
  <si>
    <t>Ryak</t>
  </si>
  <si>
    <t>Saida</t>
  </si>
  <si>
    <t>Qob Elias</t>
  </si>
  <si>
    <t>Nabatiye</t>
  </si>
  <si>
    <t>Zahrani</t>
  </si>
  <si>
    <t>Tripoli</t>
  </si>
  <si>
    <t>Halba</t>
  </si>
  <si>
    <t>Hermel</t>
  </si>
  <si>
    <t>Bcharry</t>
  </si>
  <si>
    <t>Jal el Dib</t>
  </si>
  <si>
    <t>Furn el Chebbak</t>
  </si>
  <si>
    <t>Zahle</t>
  </si>
  <si>
    <t>Miniara</t>
  </si>
  <si>
    <t xml:space="preserve"> </t>
  </si>
  <si>
    <t>25/07/2018</t>
  </si>
  <si>
    <t>28/01/2019</t>
  </si>
  <si>
    <t>13/12/2017
30/07/2019
2/3/2020</t>
  </si>
  <si>
    <t>10/11/2019
09/01/2018</t>
  </si>
  <si>
    <t xml:space="preserve">
10/06/2018</t>
  </si>
  <si>
    <t>Hasbaya</t>
  </si>
  <si>
    <t>Machghara</t>
  </si>
  <si>
    <t>Koura</t>
  </si>
  <si>
    <t>10/05/2018
10/03/2018</t>
  </si>
  <si>
    <t>Paid by HQ</t>
  </si>
  <si>
    <t>Batroun</t>
  </si>
  <si>
    <t xml:space="preserve">Jal el Dib </t>
  </si>
  <si>
    <t xml:space="preserve">Furn el Chebbak </t>
  </si>
  <si>
    <t>Lebanese Red Cross- Branch Employees Salaries- Summary</t>
  </si>
  <si>
    <t>Psaid by Branch</t>
  </si>
  <si>
    <t>Financial support provided by HQ to the branches to settle the NSSF dues</t>
  </si>
  <si>
    <t>Date of the financial support</t>
  </si>
  <si>
    <t>Remaining NSSF dues</t>
  </si>
  <si>
    <t>Branches</t>
  </si>
  <si>
    <t>Number of Employees</t>
  </si>
  <si>
    <t>Rashaya</t>
  </si>
  <si>
    <t>Baalback</t>
  </si>
  <si>
    <t>Chouf</t>
  </si>
  <si>
    <t>Bouchrieh</t>
  </si>
  <si>
    <t>Riak</t>
  </si>
  <si>
    <t>Nabatieh</t>
  </si>
  <si>
    <t>Bcharreh</t>
  </si>
  <si>
    <t>No.</t>
  </si>
  <si>
    <t>Annex 2: List of all LRC branches with numbers of employees per branch</t>
  </si>
  <si>
    <t>Meniara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</si>
</sst>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LBP]\ #,##0"/>
  </numFmts>
  <fonts count="11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rgb="FF000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  <font>
      <sz val="14"/>
      <color rgb="FFFF0000"/>
      <name val="Cambria"/>
      <family val="1"/>
    </font>
    <font>
      <b/>
      <i/>
      <sz val="14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Fill="1" applyBorder="1" applyAlignment="1">
      <alignment vertical="center"/>
    </xf>
    <xf numFmtId="164" fontId="2" fillId="0" borderId="15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/>
    </xf>
    <xf numFmtId="164" fontId="2" fillId="0" borderId="15" xfId="0" applyNumberFormat="1" applyFont="1" applyFill="1" applyBorder="1" applyAlignment="1">
      <alignment horizontal="center"/>
    </xf>
    <xf numFmtId="164" fontId="2" fillId="0" borderId="15" xfId="0" applyNumberFormat="1" applyFont="1" applyFill="1" applyBorder="1"/>
    <xf numFmtId="164" fontId="2" fillId="0" borderId="16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0" borderId="18" xfId="0" applyNumberFormat="1" applyFont="1" applyFill="1" applyBorder="1"/>
    <xf numFmtId="164" fontId="2" fillId="0" borderId="10" xfId="0" applyNumberFormat="1" applyFont="1" applyFill="1" applyBorder="1" applyAlignment="1">
      <alignment horizontal="center" wrapText="1"/>
    </xf>
    <xf numFmtId="164" fontId="5" fillId="0" borderId="3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19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0" fillId="2" borderId="0" xfId="0" applyFill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zoomScaleNormal="100" workbookViewId="0">
      <pane ySplit="3" topLeftCell="A4" activePane="bottomLeft" state="frozen"/>
      <selection pane="bottomLeft" activeCell="C27" sqref="C27"/>
    </sheetView>
  </sheetViews>
  <sheetFormatPr defaultColWidth="10.6640625" defaultRowHeight="15.5" x14ac:dyDescent="0.35"/>
  <cols>
    <col min="1" max="1" width="7.08203125" customWidth="1"/>
    <col min="2" max="2" width="20.83203125" customWidth="1"/>
    <col min="3" max="3" width="26.1640625" customWidth="1"/>
  </cols>
  <sheetData>
    <row r="1" spans="1:3" ht="43" customHeight="1" x14ac:dyDescent="0.35">
      <c r="A1" s="44" t="s">
        <v>59</v>
      </c>
      <c r="B1" s="45"/>
      <c r="C1" s="46"/>
    </row>
    <row r="3" spans="1:3" s="37" customFormat="1" ht="17.5" x14ac:dyDescent="0.35">
      <c r="A3" s="42" t="s">
        <v>58</v>
      </c>
      <c r="B3" s="42" t="s">
        <v>49</v>
      </c>
      <c r="C3" s="42" t="s">
        <v>50</v>
      </c>
    </row>
    <row r="4" spans="1:3" s="37" customFormat="1" ht="17.5" x14ac:dyDescent="0.35">
      <c r="A4" s="36">
        <v>1</v>
      </c>
      <c r="B4" s="36" t="s">
        <v>0</v>
      </c>
      <c r="C4" s="36">
        <v>3</v>
      </c>
    </row>
    <row r="5" spans="1:3" s="37" customFormat="1" ht="17.5" x14ac:dyDescent="0.35">
      <c r="A5" s="36">
        <v>2</v>
      </c>
      <c r="B5" s="36" t="s">
        <v>2</v>
      </c>
      <c r="C5" s="36">
        <v>15</v>
      </c>
    </row>
    <row r="6" spans="1:3" s="37" customFormat="1" ht="17.5" x14ac:dyDescent="0.35">
      <c r="A6" s="36">
        <v>3</v>
      </c>
      <c r="B6" s="36" t="s">
        <v>52</v>
      </c>
      <c r="C6" s="36">
        <v>3</v>
      </c>
    </row>
    <row r="7" spans="1:3" s="37" customFormat="1" ht="17.5" x14ac:dyDescent="0.35">
      <c r="A7" s="36">
        <v>4</v>
      </c>
      <c r="B7" s="36" t="s">
        <v>41</v>
      </c>
      <c r="C7" s="36">
        <v>4</v>
      </c>
    </row>
    <row r="8" spans="1:3" s="37" customFormat="1" ht="17.5" x14ac:dyDescent="0.35">
      <c r="A8" s="36">
        <v>5</v>
      </c>
      <c r="B8" s="36" t="s">
        <v>57</v>
      </c>
      <c r="C8" s="36">
        <v>3</v>
      </c>
    </row>
    <row r="9" spans="1:3" s="37" customFormat="1" ht="17.5" x14ac:dyDescent="0.35">
      <c r="A9" s="36">
        <v>6</v>
      </c>
      <c r="B9" s="36" t="s">
        <v>4</v>
      </c>
      <c r="C9" s="36">
        <v>12</v>
      </c>
    </row>
    <row r="10" spans="1:3" s="37" customFormat="1" ht="17.5" x14ac:dyDescent="0.35">
      <c r="A10" s="36">
        <v>7</v>
      </c>
      <c r="B10" s="36" t="s">
        <v>11</v>
      </c>
      <c r="C10" s="36">
        <v>7</v>
      </c>
    </row>
    <row r="11" spans="1:3" s="37" customFormat="1" ht="17.5" x14ac:dyDescent="0.35">
      <c r="A11" s="36">
        <v>8</v>
      </c>
      <c r="B11" s="36" t="s">
        <v>54</v>
      </c>
      <c r="C11" s="36">
        <v>3</v>
      </c>
    </row>
    <row r="12" spans="1:3" s="37" customFormat="1" ht="17.5" x14ac:dyDescent="0.35">
      <c r="A12" s="36">
        <v>9</v>
      </c>
      <c r="B12" s="36" t="s">
        <v>53</v>
      </c>
      <c r="C12" s="36">
        <v>2</v>
      </c>
    </row>
    <row r="13" spans="1:3" s="37" customFormat="1" ht="17.5" x14ac:dyDescent="0.35">
      <c r="A13" s="36">
        <v>10</v>
      </c>
      <c r="B13" s="36" t="s">
        <v>3</v>
      </c>
      <c r="C13" s="36">
        <v>2</v>
      </c>
    </row>
    <row r="14" spans="1:3" s="37" customFormat="1" ht="17.5" x14ac:dyDescent="0.35">
      <c r="A14" s="36">
        <v>11</v>
      </c>
      <c r="B14" s="36" t="s">
        <v>43</v>
      </c>
      <c r="C14" s="36">
        <v>3</v>
      </c>
    </row>
    <row r="15" spans="1:3" s="37" customFormat="1" ht="17.5" x14ac:dyDescent="0.35">
      <c r="A15" s="36">
        <v>12</v>
      </c>
      <c r="B15" s="36" t="s">
        <v>23</v>
      </c>
      <c r="C15" s="36">
        <v>4</v>
      </c>
    </row>
    <row r="16" spans="1:3" s="37" customFormat="1" ht="17.5" x14ac:dyDescent="0.35">
      <c r="A16" s="36">
        <v>13</v>
      </c>
      <c r="B16" s="36" t="s">
        <v>36</v>
      </c>
      <c r="C16" s="36">
        <v>0</v>
      </c>
    </row>
    <row r="17" spans="1:3" s="37" customFormat="1" ht="17.5" x14ac:dyDescent="0.35">
      <c r="A17" s="36">
        <v>14</v>
      </c>
      <c r="B17" s="36" t="s">
        <v>24</v>
      </c>
      <c r="C17" s="36">
        <v>6</v>
      </c>
    </row>
    <row r="18" spans="1:3" s="37" customFormat="1" ht="17.5" x14ac:dyDescent="0.35">
      <c r="A18" s="36">
        <v>15</v>
      </c>
      <c r="B18" s="36" t="s">
        <v>42</v>
      </c>
      <c r="C18" s="36">
        <v>8</v>
      </c>
    </row>
    <row r="19" spans="1:3" s="37" customFormat="1" ht="17.5" x14ac:dyDescent="0.35">
      <c r="A19" s="36">
        <v>16</v>
      </c>
      <c r="B19" s="36" t="s">
        <v>12</v>
      </c>
      <c r="C19" s="36">
        <v>8</v>
      </c>
    </row>
    <row r="20" spans="1:3" s="37" customFormat="1" ht="17.5" x14ac:dyDescent="0.35">
      <c r="A20" s="36">
        <v>17</v>
      </c>
      <c r="B20" s="36" t="s">
        <v>13</v>
      </c>
      <c r="C20" s="36">
        <v>6</v>
      </c>
    </row>
    <row r="21" spans="1:3" s="37" customFormat="1" ht="17.5" x14ac:dyDescent="0.35">
      <c r="A21" s="36">
        <v>18</v>
      </c>
      <c r="B21" s="36" t="s">
        <v>14</v>
      </c>
      <c r="C21" s="36">
        <v>9</v>
      </c>
    </row>
    <row r="22" spans="1:3" s="37" customFormat="1" ht="17.5" x14ac:dyDescent="0.35">
      <c r="A22" s="36">
        <v>19</v>
      </c>
      <c r="B22" s="36" t="s">
        <v>19</v>
      </c>
      <c r="C22" s="36">
        <v>3</v>
      </c>
    </row>
    <row r="23" spans="1:3" s="37" customFormat="1" ht="17.5" x14ac:dyDescent="0.35">
      <c r="A23" s="36">
        <v>20</v>
      </c>
      <c r="B23" s="36" t="s">
        <v>38</v>
      </c>
      <c r="C23" s="36">
        <v>0</v>
      </c>
    </row>
    <row r="24" spans="1:3" s="37" customFormat="1" ht="17.5" x14ac:dyDescent="0.35">
      <c r="A24" s="36">
        <v>21</v>
      </c>
      <c r="B24" s="36" t="s">
        <v>37</v>
      </c>
      <c r="C24" s="36">
        <v>0</v>
      </c>
    </row>
    <row r="25" spans="1:3" s="37" customFormat="1" ht="17.5" x14ac:dyDescent="0.35">
      <c r="A25" s="36">
        <v>22</v>
      </c>
      <c r="B25" s="36" t="s">
        <v>5</v>
      </c>
      <c r="C25" s="36">
        <v>1</v>
      </c>
    </row>
    <row r="26" spans="1:3" s="37" customFormat="1" ht="17.5" x14ac:dyDescent="0.35">
      <c r="A26" s="36">
        <v>23</v>
      </c>
      <c r="B26" s="36" t="s">
        <v>60</v>
      </c>
      <c r="C26" s="36">
        <v>1</v>
      </c>
    </row>
    <row r="27" spans="1:3" s="37" customFormat="1" ht="17.5" x14ac:dyDescent="0.35">
      <c r="A27" s="36">
        <v>24</v>
      </c>
      <c r="B27" s="36" t="s">
        <v>56</v>
      </c>
      <c r="C27" s="36">
        <v>6</v>
      </c>
    </row>
    <row r="28" spans="1:3" s="37" customFormat="1" ht="17.5" x14ac:dyDescent="0.35">
      <c r="A28" s="36">
        <v>25</v>
      </c>
      <c r="B28" s="36" t="s">
        <v>51</v>
      </c>
      <c r="C28" s="36">
        <v>10</v>
      </c>
    </row>
    <row r="29" spans="1:3" s="37" customFormat="1" ht="17.5" x14ac:dyDescent="0.35">
      <c r="A29" s="36">
        <v>26</v>
      </c>
      <c r="B29" s="36" t="s">
        <v>55</v>
      </c>
      <c r="C29" s="36">
        <v>2</v>
      </c>
    </row>
    <row r="30" spans="1:3" s="37" customFormat="1" ht="17.5" x14ac:dyDescent="0.35">
      <c r="A30" s="36">
        <v>27</v>
      </c>
      <c r="B30" s="36" t="s">
        <v>18</v>
      </c>
      <c r="C30" s="36">
        <v>9</v>
      </c>
    </row>
    <row r="31" spans="1:3" s="37" customFormat="1" ht="17.5" x14ac:dyDescent="0.35">
      <c r="A31" s="36">
        <v>28</v>
      </c>
      <c r="B31" s="36" t="s">
        <v>22</v>
      </c>
      <c r="C31" s="36">
        <v>18</v>
      </c>
    </row>
    <row r="32" spans="1:3" s="37" customFormat="1" ht="17.5" x14ac:dyDescent="0.35">
      <c r="A32" s="36">
        <v>29</v>
      </c>
      <c r="B32" s="36" t="s">
        <v>7</v>
      </c>
      <c r="C32" s="36">
        <v>5</v>
      </c>
    </row>
    <row r="33" spans="1:3" s="37" customFormat="1" ht="17.5" x14ac:dyDescent="0.35">
      <c r="A33" s="36">
        <v>30</v>
      </c>
      <c r="B33" s="36" t="s">
        <v>28</v>
      </c>
      <c r="C33" s="36">
        <v>9</v>
      </c>
    </row>
    <row r="34" spans="1:3" s="37" customFormat="1" ht="17.5" x14ac:dyDescent="0.35">
      <c r="A34" s="36">
        <v>31</v>
      </c>
      <c r="B34" s="36" t="s">
        <v>21</v>
      </c>
      <c r="C34" s="36">
        <v>5</v>
      </c>
    </row>
    <row r="35" spans="1:3" s="37" customFormat="1" ht="17.5" x14ac:dyDescent="0.35">
      <c r="A35" s="36">
        <v>32</v>
      </c>
      <c r="B35" s="36" t="s">
        <v>8</v>
      </c>
      <c r="C35" s="36">
        <v>2</v>
      </c>
    </row>
    <row r="36" spans="1:3" ht="17.5" x14ac:dyDescent="0.35">
      <c r="A36" s="47" t="s">
        <v>1</v>
      </c>
      <c r="B36" s="48"/>
      <c r="C36" s="43">
        <f>SUM(C4:C35)</f>
        <v>169</v>
      </c>
    </row>
  </sheetData>
  <sortState ref="A3:C31">
    <sortCondition ref="B3:B31"/>
  </sortState>
  <mergeCells count="2">
    <mergeCell ref="A1:C1"/>
    <mergeCell ref="A36:B36"/>
  </mergeCells>
  <printOptions horizontalCentere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8"/>
  <sheetViews>
    <sheetView topLeftCell="A10" zoomScale="50" workbookViewId="0">
      <selection activeCell="D12" sqref="D12"/>
    </sheetView>
  </sheetViews>
  <sheetFormatPr defaultColWidth="10.6640625" defaultRowHeight="15.5" x14ac:dyDescent="0.35"/>
  <cols>
    <col min="2" max="2" width="42.6640625" style="5" customWidth="1"/>
    <col min="3" max="3" width="49.83203125" style="2" customWidth="1"/>
    <col min="4" max="4" width="45.6640625" style="2" customWidth="1"/>
    <col min="5" max="5" width="49.6640625" style="2" customWidth="1"/>
    <col min="6" max="7" width="47.6640625" style="2" customWidth="1"/>
    <col min="8" max="9" width="40.6640625" customWidth="1"/>
  </cols>
  <sheetData>
    <row r="2" spans="2:10" ht="36" x14ac:dyDescent="0.35">
      <c r="B2" s="49" t="s">
        <v>44</v>
      </c>
      <c r="C2" s="49"/>
      <c r="D2" s="49"/>
      <c r="E2" s="49"/>
      <c r="F2" s="49"/>
      <c r="G2" s="49"/>
      <c r="H2" s="49"/>
    </row>
    <row r="3" spans="2:10" ht="44" customHeight="1" x14ac:dyDescent="0.35">
      <c r="B3" s="50"/>
      <c r="C3" s="50"/>
      <c r="D3" s="50"/>
      <c r="E3" s="50"/>
      <c r="F3" s="50"/>
      <c r="G3" s="50"/>
      <c r="H3" s="50"/>
    </row>
    <row r="4" spans="2:10" ht="16" thickBot="1" x14ac:dyDescent="0.4"/>
    <row r="5" spans="2:10" s="5" customFormat="1" ht="157" customHeight="1" thickBot="1" x14ac:dyDescent="0.4">
      <c r="B5" s="6"/>
      <c r="C5" s="38" t="s">
        <v>1</v>
      </c>
      <c r="D5" s="39" t="s">
        <v>45</v>
      </c>
      <c r="E5" s="40" t="s">
        <v>40</v>
      </c>
      <c r="F5" s="41" t="s">
        <v>46</v>
      </c>
      <c r="G5" s="40" t="s">
        <v>47</v>
      </c>
      <c r="H5" s="40" t="s">
        <v>48</v>
      </c>
      <c r="I5" s="4"/>
      <c r="J5" s="4"/>
    </row>
    <row r="6" spans="2:10" ht="33.5" x14ac:dyDescent="0.75">
      <c r="B6" s="7" t="s">
        <v>0</v>
      </c>
      <c r="C6" s="11">
        <v>68087500</v>
      </c>
      <c r="D6" s="12">
        <v>44087500</v>
      </c>
      <c r="E6" s="12">
        <v>24000000</v>
      </c>
      <c r="F6" s="13">
        <v>5713500</v>
      </c>
      <c r="G6" s="13" t="s">
        <v>31</v>
      </c>
      <c r="H6" s="14">
        <v>5000000</v>
      </c>
      <c r="I6" s="1"/>
      <c r="J6" s="1"/>
    </row>
    <row r="7" spans="2:10" ht="33.5" x14ac:dyDescent="0.75">
      <c r="B7" s="8" t="s">
        <v>2</v>
      </c>
      <c r="C7" s="15">
        <v>351328500</v>
      </c>
      <c r="D7" s="16">
        <v>249727000</v>
      </c>
      <c r="E7" s="16">
        <v>56601500</v>
      </c>
      <c r="F7" s="17"/>
      <c r="G7" s="17"/>
      <c r="H7" s="18">
        <v>0</v>
      </c>
      <c r="I7" s="1"/>
      <c r="J7" s="1"/>
    </row>
    <row r="8" spans="2:10" ht="33.5" x14ac:dyDescent="0.75">
      <c r="B8" s="8" t="s">
        <v>3</v>
      </c>
      <c r="C8" s="15">
        <v>35411500</v>
      </c>
      <c r="D8" s="16">
        <v>4536000</v>
      </c>
      <c r="E8" s="16">
        <v>30875500</v>
      </c>
      <c r="F8" s="19"/>
      <c r="G8" s="19"/>
      <c r="H8" s="18" t="s">
        <v>30</v>
      </c>
      <c r="I8" s="1"/>
      <c r="J8" s="1"/>
    </row>
    <row r="9" spans="2:10" ht="33.5" x14ac:dyDescent="0.75">
      <c r="B9" s="8" t="s">
        <v>4</v>
      </c>
      <c r="C9" s="15">
        <v>223184300</v>
      </c>
      <c r="D9" s="16">
        <v>105189000</v>
      </c>
      <c r="E9" s="16">
        <v>117995300</v>
      </c>
      <c r="F9" s="19"/>
      <c r="G9" s="19"/>
      <c r="H9" s="18"/>
      <c r="I9" s="1"/>
      <c r="J9" s="1"/>
    </row>
    <row r="10" spans="2:10" ht="33.5" x14ac:dyDescent="0.75">
      <c r="B10" s="8" t="s">
        <v>5</v>
      </c>
      <c r="C10" s="15">
        <v>11295000</v>
      </c>
      <c r="D10" s="16">
        <v>11295000</v>
      </c>
      <c r="E10" s="16">
        <v>0</v>
      </c>
      <c r="F10" s="19"/>
      <c r="G10" s="19"/>
      <c r="H10" s="18"/>
      <c r="I10" s="1"/>
      <c r="J10" s="1"/>
    </row>
    <row r="11" spans="2:10" ht="33.5" x14ac:dyDescent="0.75">
      <c r="B11" s="8" t="s">
        <v>6</v>
      </c>
      <c r="C11" s="15">
        <v>144726500</v>
      </c>
      <c r="D11" s="16">
        <v>8244000</v>
      </c>
      <c r="E11" s="16">
        <v>136482500</v>
      </c>
      <c r="F11" s="19">
        <v>14520000</v>
      </c>
      <c r="G11" s="19" t="s">
        <v>32</v>
      </c>
      <c r="H11" s="18">
        <v>160000000</v>
      </c>
      <c r="I11" s="1"/>
      <c r="J11" s="1"/>
    </row>
    <row r="12" spans="2:10" ht="33.5" x14ac:dyDescent="0.75">
      <c r="B12" s="8" t="s">
        <v>7</v>
      </c>
      <c r="C12" s="15">
        <v>96610405</v>
      </c>
      <c r="D12" s="16">
        <v>38827000</v>
      </c>
      <c r="E12" s="16">
        <v>57783405</v>
      </c>
      <c r="F12" s="19"/>
      <c r="G12" s="19"/>
      <c r="H12" s="18"/>
      <c r="I12" s="1"/>
      <c r="J12" s="1"/>
    </row>
    <row r="13" spans="2:10" ht="33.5" x14ac:dyDescent="0.75">
      <c r="B13" s="8" t="s">
        <v>8</v>
      </c>
      <c r="C13" s="15">
        <v>12771000</v>
      </c>
      <c r="D13" s="16">
        <v>2076000</v>
      </c>
      <c r="E13" s="16">
        <v>10695000</v>
      </c>
      <c r="F13" s="19"/>
      <c r="G13" s="19"/>
      <c r="H13" s="18"/>
      <c r="I13" s="1"/>
      <c r="J13" s="1"/>
    </row>
    <row r="14" spans="2:10" ht="33.5" x14ac:dyDescent="0.75">
      <c r="B14" s="8" t="s">
        <v>9</v>
      </c>
      <c r="C14" s="15">
        <v>26502000</v>
      </c>
      <c r="D14" s="16">
        <v>4332000</v>
      </c>
      <c r="E14" s="16">
        <v>22170000</v>
      </c>
      <c r="F14" s="19">
        <v>18450000</v>
      </c>
      <c r="G14" s="19"/>
      <c r="H14" s="18"/>
      <c r="I14" s="1"/>
      <c r="J14" s="1"/>
    </row>
    <row r="15" spans="2:10" ht="33.5" x14ac:dyDescent="0.75">
      <c r="B15" s="8" t="s">
        <v>10</v>
      </c>
      <c r="C15" s="15">
        <v>92077000</v>
      </c>
      <c r="D15" s="16">
        <v>92077000</v>
      </c>
      <c r="E15" s="16"/>
      <c r="F15" s="19"/>
      <c r="G15" s="19"/>
      <c r="H15" s="18"/>
      <c r="I15" s="1"/>
      <c r="J15" s="1"/>
    </row>
    <row r="16" spans="2:10" ht="33.5" x14ac:dyDescent="0.75">
      <c r="B16" s="8" t="s">
        <v>11</v>
      </c>
      <c r="C16" s="15">
        <v>77302500</v>
      </c>
      <c r="D16" s="16">
        <v>17762000</v>
      </c>
      <c r="E16" s="16">
        <v>59540500</v>
      </c>
      <c r="F16" s="19"/>
      <c r="G16" s="19"/>
      <c r="H16" s="18"/>
      <c r="I16" s="1"/>
      <c r="J16" s="1"/>
    </row>
    <row r="17" spans="2:10" ht="33.5" x14ac:dyDescent="0.75">
      <c r="B17" s="8" t="s">
        <v>12</v>
      </c>
      <c r="C17" s="15">
        <v>119880000</v>
      </c>
      <c r="D17" s="16">
        <v>27032000</v>
      </c>
      <c r="E17" s="16">
        <v>92848000</v>
      </c>
      <c r="F17" s="19"/>
      <c r="G17" s="19"/>
      <c r="H17" s="18"/>
      <c r="I17" s="1"/>
      <c r="J17" s="1"/>
    </row>
    <row r="18" spans="2:10" ht="33.5" x14ac:dyDescent="0.75">
      <c r="B18" s="8" t="s">
        <v>13</v>
      </c>
      <c r="C18" s="15">
        <v>43931000</v>
      </c>
      <c r="D18" s="16">
        <v>17303000</v>
      </c>
      <c r="E18" s="16">
        <v>26628000</v>
      </c>
      <c r="F18" s="19"/>
      <c r="G18" s="19"/>
      <c r="H18" s="18"/>
      <c r="I18" s="1"/>
      <c r="J18" s="1"/>
    </row>
    <row r="19" spans="2:10" ht="33.5" x14ac:dyDescent="0.75">
      <c r="B19" s="8" t="s">
        <v>14</v>
      </c>
      <c r="C19" s="15">
        <v>271110000</v>
      </c>
      <c r="D19" s="16">
        <v>271110000</v>
      </c>
      <c r="E19" s="16"/>
      <c r="F19" s="19"/>
      <c r="G19" s="19"/>
      <c r="H19" s="18">
        <v>5000000</v>
      </c>
      <c r="I19" s="1"/>
      <c r="J19" s="1"/>
    </row>
    <row r="20" spans="2:10" ht="33.5" x14ac:dyDescent="0.75">
      <c r="B20" s="8" t="s">
        <v>15</v>
      </c>
      <c r="C20" s="15">
        <v>47164720</v>
      </c>
      <c r="D20" s="16"/>
      <c r="E20" s="16">
        <v>47164720</v>
      </c>
      <c r="F20" s="19"/>
      <c r="G20" s="19"/>
      <c r="H20" s="18"/>
      <c r="I20" s="1"/>
      <c r="J20" s="1"/>
    </row>
    <row r="21" spans="2:10" ht="33.5" x14ac:dyDescent="0.75">
      <c r="B21" s="8" t="s">
        <v>16</v>
      </c>
      <c r="C21" s="15">
        <v>49996000</v>
      </c>
      <c r="D21" s="16">
        <v>49996000</v>
      </c>
      <c r="E21" s="16"/>
      <c r="F21" s="19"/>
      <c r="G21" s="19"/>
      <c r="H21" s="18"/>
      <c r="I21" s="1"/>
      <c r="J21" s="1"/>
    </row>
    <row r="22" spans="2:10" ht="33.5" x14ac:dyDescent="0.75">
      <c r="B22" s="8" t="s">
        <v>17</v>
      </c>
      <c r="C22" s="15">
        <v>35217000</v>
      </c>
      <c r="D22" s="16">
        <v>12771000</v>
      </c>
      <c r="E22" s="16">
        <v>22446000</v>
      </c>
      <c r="F22" s="19"/>
      <c r="G22" s="19"/>
      <c r="H22" s="18"/>
      <c r="I22" s="1"/>
      <c r="J22" s="1"/>
    </row>
    <row r="23" spans="2:10" ht="100.5" x14ac:dyDescent="0.75">
      <c r="B23" s="8" t="s">
        <v>18</v>
      </c>
      <c r="C23" s="15">
        <v>204937620</v>
      </c>
      <c r="D23" s="16">
        <v>138475000</v>
      </c>
      <c r="E23" s="16">
        <v>66462620</v>
      </c>
      <c r="F23" s="19">
        <v>252356556</v>
      </c>
      <c r="G23" s="20" t="s">
        <v>33</v>
      </c>
      <c r="H23" s="18">
        <v>360000000</v>
      </c>
      <c r="I23" s="1"/>
      <c r="J23" s="1"/>
    </row>
    <row r="24" spans="2:10" ht="33.5" x14ac:dyDescent="0.75">
      <c r="B24" s="8" t="s">
        <v>19</v>
      </c>
      <c r="C24" s="15">
        <v>38601000</v>
      </c>
      <c r="D24" s="16"/>
      <c r="E24" s="16">
        <v>38601000</v>
      </c>
      <c r="F24" s="19"/>
      <c r="G24" s="19"/>
      <c r="H24" s="18"/>
      <c r="I24" s="1"/>
      <c r="J24" s="1"/>
    </row>
    <row r="25" spans="2:10" ht="33.5" x14ac:dyDescent="0.75">
      <c r="B25" s="8" t="s">
        <v>20</v>
      </c>
      <c r="C25" s="15">
        <v>117078405</v>
      </c>
      <c r="D25" s="16">
        <v>15348000</v>
      </c>
      <c r="E25" s="16">
        <v>101730405</v>
      </c>
      <c r="F25" s="19">
        <v>37740000</v>
      </c>
      <c r="G25" s="19"/>
      <c r="H25" s="18"/>
      <c r="I25" s="1"/>
      <c r="J25" s="1"/>
    </row>
    <row r="26" spans="2:10" ht="67" x14ac:dyDescent="0.75">
      <c r="B26" s="8" t="s">
        <v>21</v>
      </c>
      <c r="C26" s="15">
        <v>62031500</v>
      </c>
      <c r="D26" s="16">
        <v>62031500</v>
      </c>
      <c r="E26" s="16"/>
      <c r="F26" s="19">
        <v>18841000</v>
      </c>
      <c r="G26" s="20" t="s">
        <v>34</v>
      </c>
      <c r="H26" s="18">
        <v>100000000</v>
      </c>
      <c r="I26" s="1"/>
      <c r="J26" s="1"/>
    </row>
    <row r="27" spans="2:10" ht="33.5" x14ac:dyDescent="0.75">
      <c r="B27" s="8" t="s">
        <v>22</v>
      </c>
      <c r="C27" s="15">
        <v>316185164</v>
      </c>
      <c r="D27" s="16">
        <v>199646004</v>
      </c>
      <c r="E27" s="16">
        <v>116539160</v>
      </c>
      <c r="F27" s="19"/>
      <c r="G27" s="19"/>
      <c r="H27" s="18"/>
      <c r="I27" s="1"/>
      <c r="J27" s="1"/>
    </row>
    <row r="28" spans="2:10" ht="33.5" x14ac:dyDescent="0.75">
      <c r="B28" s="8" t="s">
        <v>23</v>
      </c>
      <c r="C28" s="15">
        <v>71095000</v>
      </c>
      <c r="D28" s="16">
        <v>25100000</v>
      </c>
      <c r="E28" s="16">
        <v>45995000</v>
      </c>
      <c r="F28" s="19"/>
      <c r="G28" s="19"/>
      <c r="H28" s="18"/>
      <c r="I28" s="1"/>
      <c r="J28" s="1"/>
    </row>
    <row r="29" spans="2:10" ht="33.5" x14ac:dyDescent="0.75">
      <c r="B29" s="8" t="s">
        <v>24</v>
      </c>
      <c r="C29" s="15">
        <v>31842000</v>
      </c>
      <c r="D29" s="16">
        <v>6480000</v>
      </c>
      <c r="E29" s="16">
        <v>25362000</v>
      </c>
      <c r="F29" s="19"/>
      <c r="G29" s="19"/>
      <c r="H29" s="18">
        <v>45000000</v>
      </c>
      <c r="I29" s="1"/>
      <c r="J29" s="1"/>
    </row>
    <row r="30" spans="2:10" ht="33.5" x14ac:dyDescent="0.75">
      <c r="B30" s="8" t="s">
        <v>25</v>
      </c>
      <c r="C30" s="15">
        <v>43932500</v>
      </c>
      <c r="D30" s="16">
        <v>7968000</v>
      </c>
      <c r="E30" s="16">
        <v>35964500</v>
      </c>
      <c r="F30" s="19"/>
      <c r="G30" s="19"/>
      <c r="H30" s="18"/>
      <c r="I30" s="1"/>
      <c r="J30" s="1"/>
    </row>
    <row r="31" spans="2:10" ht="33.5" x14ac:dyDescent="0.75">
      <c r="B31" s="8" t="s">
        <v>26</v>
      </c>
      <c r="C31" s="15">
        <v>107735480</v>
      </c>
      <c r="D31" s="15">
        <v>107735480</v>
      </c>
      <c r="E31" s="16"/>
      <c r="F31" s="19"/>
      <c r="G31" s="19"/>
      <c r="H31" s="18"/>
      <c r="I31" s="1"/>
      <c r="J31" s="1"/>
    </row>
    <row r="32" spans="2:10" ht="67" x14ac:dyDescent="0.75">
      <c r="B32" s="8" t="s">
        <v>27</v>
      </c>
      <c r="C32" s="15">
        <v>57544000</v>
      </c>
      <c r="D32" s="16">
        <v>57544000</v>
      </c>
      <c r="E32" s="16"/>
      <c r="F32" s="21">
        <v>55212000</v>
      </c>
      <c r="G32" s="20" t="s">
        <v>35</v>
      </c>
      <c r="H32" s="22">
        <v>45000000</v>
      </c>
      <c r="I32" s="1"/>
      <c r="J32" s="1"/>
    </row>
    <row r="33" spans="2:10" ht="33.5" x14ac:dyDescent="0.75">
      <c r="B33" s="8" t="s">
        <v>28</v>
      </c>
      <c r="C33" s="15">
        <v>150417127</v>
      </c>
      <c r="D33" s="16">
        <v>85133000</v>
      </c>
      <c r="E33" s="16">
        <v>65284127</v>
      </c>
      <c r="F33" s="21"/>
      <c r="G33" s="21"/>
      <c r="H33" s="23"/>
      <c r="I33" s="1"/>
      <c r="J33" s="1"/>
    </row>
    <row r="34" spans="2:10" ht="33.5" x14ac:dyDescent="0.75">
      <c r="B34" s="9" t="s">
        <v>29</v>
      </c>
      <c r="C34" s="24">
        <v>24323000</v>
      </c>
      <c r="D34" s="25">
        <v>15480000</v>
      </c>
      <c r="E34" s="25">
        <v>8843000</v>
      </c>
      <c r="F34" s="26"/>
      <c r="G34" s="26"/>
      <c r="H34" s="27"/>
    </row>
    <row r="35" spans="2:10" ht="67" x14ac:dyDescent="0.75">
      <c r="B35" s="9" t="s">
        <v>36</v>
      </c>
      <c r="C35" s="24"/>
      <c r="D35" s="25"/>
      <c r="E35" s="25"/>
      <c r="F35" s="26">
        <v>34990000</v>
      </c>
      <c r="G35" s="28" t="s">
        <v>39</v>
      </c>
      <c r="H35" s="27"/>
    </row>
    <row r="36" spans="2:10" ht="33.5" x14ac:dyDescent="0.75">
      <c r="B36" s="9" t="s">
        <v>37</v>
      </c>
      <c r="C36" s="24"/>
      <c r="D36" s="25"/>
      <c r="E36" s="25"/>
      <c r="F36" s="26"/>
      <c r="G36" s="26"/>
      <c r="H36" s="27"/>
    </row>
    <row r="37" spans="2:10" ht="34" thickBot="1" x14ac:dyDescent="0.8">
      <c r="B37" s="9" t="s">
        <v>38</v>
      </c>
      <c r="C37" s="24">
        <v>24323000</v>
      </c>
      <c r="D37" s="25">
        <v>15480000</v>
      </c>
      <c r="E37" s="25">
        <v>8843000</v>
      </c>
      <c r="F37" s="26"/>
      <c r="G37" s="26"/>
      <c r="H37" s="27"/>
    </row>
    <row r="38" spans="2:10" ht="34" thickBot="1" x14ac:dyDescent="0.8">
      <c r="B38" s="10" t="s">
        <v>1</v>
      </c>
      <c r="C38" s="29">
        <f>SUM(C6:C37)</f>
        <v>2956640721</v>
      </c>
      <c r="D38" s="30">
        <f>SUM(D6:D37)</f>
        <v>1692785484</v>
      </c>
      <c r="E38" s="31">
        <f>SUM(E6:E37)</f>
        <v>1218855237</v>
      </c>
      <c r="F38" s="32">
        <f>SUM(F6:F37)</f>
        <v>437823056</v>
      </c>
      <c r="G38" s="31"/>
      <c r="H38" s="31">
        <f>SUM(H6:H37)</f>
        <v>720000000</v>
      </c>
    </row>
    <row r="39" spans="2:10" ht="33.5" x14ac:dyDescent="0.75">
      <c r="B39" s="34"/>
      <c r="C39" s="35"/>
      <c r="D39" s="3"/>
      <c r="E39" s="3"/>
      <c r="F39" s="3"/>
      <c r="G39" s="3"/>
    </row>
    <row r="40" spans="2:10" ht="33.5" x14ac:dyDescent="0.75">
      <c r="B40" s="34"/>
      <c r="C40" s="35"/>
    </row>
    <row r="41" spans="2:10" ht="33.5" x14ac:dyDescent="0.75">
      <c r="B41" s="34"/>
      <c r="C41" s="35"/>
    </row>
    <row r="42" spans="2:10" ht="33.5" x14ac:dyDescent="0.75">
      <c r="B42" s="34"/>
      <c r="C42" s="35"/>
    </row>
    <row r="43" spans="2:10" ht="33.5" x14ac:dyDescent="0.75">
      <c r="B43" s="34"/>
      <c r="C43" s="35"/>
    </row>
    <row r="44" spans="2:10" ht="33.5" x14ac:dyDescent="0.75">
      <c r="C44" s="35"/>
    </row>
    <row r="48" spans="2:10" x14ac:dyDescent="0.35">
      <c r="C48" s="33"/>
      <c r="D48" s="33"/>
    </row>
  </sheetData>
  <mergeCells count="2">
    <mergeCell ref="B2:H2"/>
    <mergeCell ref="B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Branch Employees - Detailed</vt:lpstr>
      <vt:lpstr>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Chahoud</dc:creator>
  <cp:lastModifiedBy>Chaden Harb</cp:lastModifiedBy>
  <cp:lastPrinted>2021-09-04T07:20:08Z</cp:lastPrinted>
  <dcterms:created xsi:type="dcterms:W3CDTF">2020-11-30T07:11:07Z</dcterms:created>
  <dcterms:modified xsi:type="dcterms:W3CDTF">2021-09-04T07:44:00Z</dcterms:modified>
</cp:coreProperties>
</file>